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/>
  <xr:revisionPtr revIDLastSave="0" documentId="8_{E461303A-10B7-4F95-824C-CCB8E3AF3198}" xr6:coauthVersionLast="47" xr6:coauthVersionMax="47" xr10:uidLastSave="{00000000-0000-0000-0000-000000000000}"/>
  <workbookProtection lockStructure="1"/>
  <bookViews>
    <workbookView xWindow="28680" yWindow="-120" windowWidth="29040" windowHeight="15840" xr2:uid="{00000000-000D-0000-FFFF-FFFF00000000}"/>
  </bookViews>
  <sheets>
    <sheet name="USPC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1" l="1"/>
  <c r="D55" i="1"/>
  <c r="B55" i="1"/>
</calcChain>
</file>

<file path=xl/sharedStrings.xml><?xml version="1.0" encoding="utf-8"?>
<sst xmlns="http://schemas.openxmlformats.org/spreadsheetml/2006/main" count="11" uniqueCount="11">
  <si>
    <t>Part A USPCC Rates</t>
  </si>
  <si>
    <t>Calendar Year</t>
  </si>
  <si>
    <t>Part B USPCC Rates</t>
  </si>
  <si>
    <t>Non-ESRD FFS USPCC Last year's Estimate</t>
  </si>
  <si>
    <t>ESRD (Dialysis only ) USPCC Current</t>
  </si>
  <si>
    <t>ESRD (Dialysis only ) USPCC  Last year's Estimate</t>
  </si>
  <si>
    <t xml:space="preserve">Non-ESRD total USPCC Current </t>
  </si>
  <si>
    <t>Non-ESRD FFS USPCC Current</t>
  </si>
  <si>
    <t>2024 Growth Rate</t>
  </si>
  <si>
    <t>Non-ESRD total USPCC Last year's Estimate</t>
  </si>
  <si>
    <t>United States Per Capita Costs as of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</si>
</sst>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0" fontId="1" fillId="0" borderId="0" xfId="1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5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/>
    </sheetView>
  </sheetViews>
  <sheetFormatPr defaultColWidth="8.7109375" defaultRowHeight="12.75" x14ac:dyDescent="0.2"/>
  <cols>
    <col min="1" max="1" width="16.5703125" style="1" customWidth="1"/>
    <col min="2" max="2" width="14.85546875" style="3" customWidth="1"/>
    <col min="3" max="5" width="16.5703125" style="3" customWidth="1"/>
    <col min="6" max="6" width="18.7109375" style="3" customWidth="1"/>
    <col min="7" max="7" width="17.5703125" style="3" customWidth="1"/>
    <col min="8" max="16384" width="8.7109375" style="1"/>
  </cols>
  <sheetData>
    <row r="1" spans="1:7" x14ac:dyDescent="0.2">
      <c r="A1" s="1" t="s">
        <v>10</v>
      </c>
    </row>
    <row r="2" spans="1:7" s="5" customFormat="1" ht="38.25" customHeight="1" x14ac:dyDescent="0.2">
      <c r="A2" s="7" t="s">
        <v>1</v>
      </c>
      <c r="B2" s="6" t="s">
        <v>6</v>
      </c>
      <c r="C2" s="6" t="s">
        <v>9</v>
      </c>
      <c r="D2" s="6" t="s">
        <v>7</v>
      </c>
      <c r="E2" s="6" t="s">
        <v>3</v>
      </c>
      <c r="F2" s="6" t="s">
        <v>4</v>
      </c>
      <c r="G2" s="6" t="s">
        <v>5</v>
      </c>
    </row>
    <row r="3" spans="1:7" s="5" customFormat="1" ht="30.95" customHeight="1" x14ac:dyDescent="0.2">
      <c r="A3" s="1" t="s">
        <v>0</v>
      </c>
      <c r="B3" s="6"/>
      <c r="C3" s="6"/>
      <c r="D3" s="6"/>
      <c r="E3" s="6"/>
      <c r="F3" s="6"/>
      <c r="G3" s="6"/>
    </row>
    <row r="4" spans="1:7" s="2" customFormat="1" x14ac:dyDescent="0.25">
      <c r="A4" s="4">
        <v>2003</v>
      </c>
      <c r="B4" s="9">
        <v>296.18</v>
      </c>
      <c r="C4" s="9">
        <v>296.18</v>
      </c>
      <c r="D4" s="9"/>
      <c r="E4" s="9"/>
      <c r="F4" s="9"/>
      <c r="G4" s="9"/>
    </row>
    <row r="5" spans="1:7" x14ac:dyDescent="0.2">
      <c r="A5" s="1">
        <v>2004</v>
      </c>
      <c r="B5" s="3">
        <v>314.08</v>
      </c>
      <c r="C5" s="3">
        <v>314.08</v>
      </c>
    </row>
    <row r="6" spans="1:7" x14ac:dyDescent="0.2">
      <c r="A6" s="1">
        <v>2005</v>
      </c>
      <c r="B6" s="3">
        <v>334.83</v>
      </c>
      <c r="C6" s="3">
        <v>334.83</v>
      </c>
    </row>
    <row r="7" spans="1:7" x14ac:dyDescent="0.2">
      <c r="A7" s="1">
        <v>2006</v>
      </c>
      <c r="B7" s="3">
        <v>345.3</v>
      </c>
      <c r="C7" s="3">
        <v>345.3</v>
      </c>
    </row>
    <row r="8" spans="1:7" x14ac:dyDescent="0.2">
      <c r="A8" s="1">
        <v>2007</v>
      </c>
      <c r="B8" s="3">
        <v>355.44</v>
      </c>
      <c r="C8" s="3">
        <v>355.44</v>
      </c>
    </row>
    <row r="9" spans="1:7" x14ac:dyDescent="0.2">
      <c r="A9" s="1">
        <v>2008</v>
      </c>
      <c r="B9" s="3">
        <v>371.9</v>
      </c>
      <c r="C9" s="3">
        <v>371.9</v>
      </c>
    </row>
    <row r="10" spans="1:7" x14ac:dyDescent="0.2">
      <c r="A10" s="1">
        <v>2009</v>
      </c>
      <c r="B10" s="3">
        <v>383.91</v>
      </c>
      <c r="C10" s="3">
        <v>383.91</v>
      </c>
    </row>
    <row r="11" spans="1:7" x14ac:dyDescent="0.2">
      <c r="A11" s="1">
        <v>2010</v>
      </c>
      <c r="B11" s="3">
        <v>383.93</v>
      </c>
      <c r="C11" s="3">
        <v>383.93</v>
      </c>
      <c r="D11" s="3">
        <v>371.2</v>
      </c>
      <c r="E11" s="3">
        <v>369.6</v>
      </c>
      <c r="F11" s="3">
        <v>2952.75</v>
      </c>
      <c r="G11" s="3">
        <v>2952.75</v>
      </c>
    </row>
    <row r="12" spans="1:7" x14ac:dyDescent="0.2">
      <c r="A12" s="1">
        <v>2011</v>
      </c>
      <c r="B12" s="3">
        <v>387.73</v>
      </c>
      <c r="C12" s="3">
        <v>387.73</v>
      </c>
      <c r="D12" s="3">
        <v>371.15</v>
      </c>
      <c r="E12" s="3">
        <v>369.45</v>
      </c>
      <c r="F12" s="3">
        <v>2862.38</v>
      </c>
      <c r="G12" s="3">
        <v>2862.38</v>
      </c>
    </row>
    <row r="13" spans="1:7" x14ac:dyDescent="0.2">
      <c r="A13" s="1">
        <v>2012</v>
      </c>
      <c r="B13" s="3">
        <v>377.37</v>
      </c>
      <c r="C13" s="3">
        <v>377.37</v>
      </c>
      <c r="D13" s="3">
        <v>356.97</v>
      </c>
      <c r="E13" s="3">
        <v>355.15</v>
      </c>
      <c r="F13" s="3">
        <v>2774.49</v>
      </c>
      <c r="G13" s="3">
        <v>2774.49</v>
      </c>
    </row>
    <row r="14" spans="1:7" x14ac:dyDescent="0.2">
      <c r="A14" s="1">
        <v>2013</v>
      </c>
      <c r="B14" s="3">
        <v>380.03</v>
      </c>
      <c r="C14" s="3">
        <v>380.03</v>
      </c>
      <c r="D14" s="3">
        <v>363.75</v>
      </c>
      <c r="E14" s="3">
        <v>361.78</v>
      </c>
      <c r="F14" s="3">
        <v>2794.19</v>
      </c>
      <c r="G14" s="3">
        <v>2794.19</v>
      </c>
    </row>
    <row r="15" spans="1:7" x14ac:dyDescent="0.2">
      <c r="A15" s="1">
        <v>2014</v>
      </c>
      <c r="B15" s="3">
        <v>370.23</v>
      </c>
      <c r="C15" s="3">
        <v>370.23</v>
      </c>
      <c r="D15" s="3">
        <v>364.2</v>
      </c>
      <c r="E15" s="3">
        <v>362.07</v>
      </c>
      <c r="F15" s="3">
        <v>2784.52</v>
      </c>
      <c r="G15" s="3">
        <v>2784.52</v>
      </c>
    </row>
    <row r="16" spans="1:7" x14ac:dyDescent="0.2">
      <c r="A16" s="1">
        <v>2015</v>
      </c>
      <c r="B16" s="3">
        <v>373.86</v>
      </c>
      <c r="C16" s="3">
        <v>373.86</v>
      </c>
      <c r="D16" s="3">
        <v>369.31</v>
      </c>
      <c r="E16" s="3">
        <v>366.98</v>
      </c>
      <c r="F16" s="3">
        <v>2775.84</v>
      </c>
      <c r="G16" s="3">
        <v>2775.84</v>
      </c>
    </row>
    <row r="17" spans="1:7" x14ac:dyDescent="0.2">
      <c r="A17" s="1">
        <v>2016</v>
      </c>
      <c r="B17" s="3">
        <v>377.61</v>
      </c>
      <c r="C17" s="3">
        <v>377.62</v>
      </c>
      <c r="D17" s="3">
        <v>371.51</v>
      </c>
      <c r="E17" s="3">
        <v>369</v>
      </c>
      <c r="F17" s="3">
        <v>2895.91</v>
      </c>
      <c r="G17" s="3">
        <v>2895.91</v>
      </c>
    </row>
    <row r="18" spans="1:7" x14ac:dyDescent="0.2">
      <c r="A18" s="1">
        <v>2017</v>
      </c>
      <c r="B18" s="3">
        <v>383.1</v>
      </c>
      <c r="C18" s="3">
        <v>383.09</v>
      </c>
      <c r="D18" s="3">
        <v>373.86</v>
      </c>
      <c r="E18" s="3">
        <v>370.97</v>
      </c>
      <c r="F18" s="3">
        <v>2883.27</v>
      </c>
      <c r="G18" s="3">
        <v>2883.27</v>
      </c>
    </row>
    <row r="19" spans="1:7" x14ac:dyDescent="0.2">
      <c r="A19" s="1">
        <v>2018</v>
      </c>
      <c r="B19" s="3">
        <v>388.25</v>
      </c>
      <c r="C19" s="3">
        <v>388.12</v>
      </c>
      <c r="D19" s="3">
        <v>378.12</v>
      </c>
      <c r="E19" s="3">
        <v>374.54</v>
      </c>
      <c r="F19" s="3">
        <v>2952.21</v>
      </c>
      <c r="G19" s="3">
        <v>2952.21</v>
      </c>
    </row>
    <row r="20" spans="1:7" x14ac:dyDescent="0.2">
      <c r="A20" s="1">
        <v>2019</v>
      </c>
      <c r="B20" s="3">
        <v>400.79</v>
      </c>
      <c r="C20" s="3">
        <v>400.79</v>
      </c>
      <c r="D20" s="3">
        <v>383.83</v>
      </c>
      <c r="E20" s="3">
        <v>380.01</v>
      </c>
      <c r="F20" s="3">
        <v>3040.74</v>
      </c>
      <c r="G20" s="3">
        <v>3040.74</v>
      </c>
    </row>
    <row r="21" spans="1:7" x14ac:dyDescent="0.2">
      <c r="A21" s="1">
        <v>2020</v>
      </c>
      <c r="B21" s="3">
        <v>404.09</v>
      </c>
      <c r="C21" s="3">
        <v>403.9</v>
      </c>
      <c r="D21" s="3">
        <v>375.84</v>
      </c>
      <c r="E21" s="3">
        <v>370.93</v>
      </c>
      <c r="F21" s="3">
        <v>3082.55</v>
      </c>
      <c r="G21" s="3">
        <v>3082.55</v>
      </c>
    </row>
    <row r="22" spans="1:7" x14ac:dyDescent="0.2">
      <c r="A22" s="1">
        <v>2021</v>
      </c>
      <c r="B22" s="3">
        <v>410.03</v>
      </c>
      <c r="C22" s="3">
        <v>409.38</v>
      </c>
      <c r="D22" s="3">
        <v>390.92</v>
      </c>
      <c r="E22" s="3">
        <v>384.05</v>
      </c>
      <c r="F22" s="3">
        <v>3295.54</v>
      </c>
      <c r="G22" s="3">
        <v>3295.54</v>
      </c>
    </row>
    <row r="23" spans="1:7" x14ac:dyDescent="0.2">
      <c r="A23" s="1">
        <v>2022</v>
      </c>
      <c r="B23" s="3">
        <v>433.89</v>
      </c>
      <c r="C23" s="3">
        <v>431.47</v>
      </c>
      <c r="D23" s="3">
        <v>407.73</v>
      </c>
      <c r="E23" s="3">
        <v>398.1</v>
      </c>
      <c r="F23" s="3">
        <v>3428.51</v>
      </c>
      <c r="G23" s="3">
        <v>3395.47</v>
      </c>
    </row>
    <row r="24" spans="1:7" x14ac:dyDescent="0.2">
      <c r="A24" s="1">
        <v>2023</v>
      </c>
      <c r="B24" s="3">
        <v>449.85</v>
      </c>
      <c r="C24" s="3">
        <v>459.23</v>
      </c>
      <c r="D24" s="3">
        <v>419.82</v>
      </c>
      <c r="E24" s="3">
        <v>428.63</v>
      </c>
      <c r="F24" s="3">
        <v>3576.05</v>
      </c>
      <c r="G24" s="3">
        <v>3632.99</v>
      </c>
    </row>
    <row r="25" spans="1:7" x14ac:dyDescent="0.2">
      <c r="A25" s="1">
        <v>2024</v>
      </c>
      <c r="B25" s="3">
        <v>458.16</v>
      </c>
      <c r="C25" s="3">
        <v>464.05</v>
      </c>
      <c r="D25" s="3">
        <v>431.23</v>
      </c>
      <c r="E25" s="3">
        <v>440.7</v>
      </c>
      <c r="F25" s="3">
        <v>3799.72</v>
      </c>
      <c r="G25" s="3">
        <v>3835.56</v>
      </c>
    </row>
    <row r="26" spans="1:7" x14ac:dyDescent="0.2">
      <c r="A26" s="1">
        <v>2025</v>
      </c>
      <c r="B26" s="3">
        <v>466.52</v>
      </c>
      <c r="C26" s="3">
        <v>480.98</v>
      </c>
      <c r="D26" s="3">
        <v>441.68</v>
      </c>
      <c r="E26" s="3">
        <v>451.09</v>
      </c>
      <c r="F26" s="3">
        <v>3999.61</v>
      </c>
      <c r="G26" s="3">
        <v>4084.94</v>
      </c>
    </row>
    <row r="27" spans="1:7" x14ac:dyDescent="0.2">
      <c r="A27" s="1">
        <v>2026</v>
      </c>
      <c r="B27" s="3">
        <v>484.34</v>
      </c>
      <c r="C27" s="3">
        <v>496.85</v>
      </c>
      <c r="D27" s="3">
        <v>455.19</v>
      </c>
      <c r="E27" s="3">
        <v>459.88</v>
      </c>
      <c r="F27" s="3">
        <v>4254.8100000000004</v>
      </c>
      <c r="G27" s="3">
        <v>4347.6899999999996</v>
      </c>
    </row>
    <row r="28" spans="1:7" x14ac:dyDescent="0.2">
      <c r="A28" s="1">
        <v>2027</v>
      </c>
      <c r="B28" s="3">
        <v>503.41</v>
      </c>
      <c r="D28" s="3">
        <v>468.46</v>
      </c>
      <c r="F28" s="3">
        <v>4519.4399999999996</v>
      </c>
    </row>
    <row r="29" spans="1:7" ht="30.95" customHeight="1" x14ac:dyDescent="0.2">
      <c r="A29" s="1" t="s">
        <v>2</v>
      </c>
    </row>
    <row r="30" spans="1:7" x14ac:dyDescent="0.2">
      <c r="A30" s="1">
        <v>2003</v>
      </c>
      <c r="B30" s="3">
        <v>247.66</v>
      </c>
      <c r="C30" s="3">
        <v>247.66</v>
      </c>
    </row>
    <row r="31" spans="1:7" x14ac:dyDescent="0.2">
      <c r="A31" s="1">
        <v>2004</v>
      </c>
      <c r="B31" s="3">
        <v>271.06</v>
      </c>
      <c r="C31" s="3">
        <v>271.06</v>
      </c>
    </row>
    <row r="32" spans="1:7" s="2" customFormat="1" x14ac:dyDescent="0.25">
      <c r="A32" s="4">
        <v>2005</v>
      </c>
      <c r="B32" s="9">
        <v>292.86</v>
      </c>
      <c r="C32" s="9">
        <v>292.86</v>
      </c>
      <c r="D32" s="9"/>
      <c r="E32" s="9"/>
      <c r="F32" s="9"/>
      <c r="G32" s="9"/>
    </row>
    <row r="33" spans="1:7" x14ac:dyDescent="0.2">
      <c r="A33" s="1">
        <v>2006</v>
      </c>
      <c r="B33" s="3">
        <v>313.7</v>
      </c>
      <c r="C33" s="3">
        <v>313.7</v>
      </c>
    </row>
    <row r="34" spans="1:7" x14ac:dyDescent="0.2">
      <c r="A34" s="1">
        <v>2007</v>
      </c>
      <c r="B34" s="3">
        <v>330.68</v>
      </c>
      <c r="C34" s="3">
        <v>330.68</v>
      </c>
    </row>
    <row r="35" spans="1:7" x14ac:dyDescent="0.2">
      <c r="A35" s="1">
        <v>2008</v>
      </c>
      <c r="B35" s="3">
        <v>351.04</v>
      </c>
      <c r="C35" s="3">
        <v>351.04</v>
      </c>
    </row>
    <row r="36" spans="1:7" x14ac:dyDescent="0.2">
      <c r="A36" s="1">
        <v>2009</v>
      </c>
      <c r="B36" s="3">
        <v>367.49</v>
      </c>
      <c r="C36" s="3">
        <v>367.49</v>
      </c>
    </row>
    <row r="37" spans="1:7" x14ac:dyDescent="0.2">
      <c r="A37" s="1">
        <v>2010</v>
      </c>
      <c r="B37" s="3">
        <v>376.34</v>
      </c>
      <c r="C37" s="3">
        <v>376.34</v>
      </c>
      <c r="D37" s="3">
        <v>374.3</v>
      </c>
      <c r="E37" s="3">
        <v>374.3</v>
      </c>
      <c r="F37" s="3">
        <v>3881.39</v>
      </c>
      <c r="G37" s="3">
        <v>3881.39</v>
      </c>
    </row>
    <row r="38" spans="1:7" x14ac:dyDescent="0.2">
      <c r="A38" s="1">
        <v>2011</v>
      </c>
      <c r="B38" s="3">
        <v>385.3</v>
      </c>
      <c r="C38" s="3">
        <v>385.3</v>
      </c>
      <c r="D38" s="3">
        <v>383.17</v>
      </c>
      <c r="E38" s="3">
        <v>383.17</v>
      </c>
      <c r="F38" s="3">
        <v>3908.01</v>
      </c>
      <c r="G38" s="3">
        <v>3908.01</v>
      </c>
    </row>
    <row r="39" spans="1:7" x14ac:dyDescent="0.2">
      <c r="A39" s="1">
        <v>2012</v>
      </c>
      <c r="B39" s="3">
        <v>391.93</v>
      </c>
      <c r="C39" s="3">
        <v>391.93</v>
      </c>
      <c r="D39" s="3">
        <v>390.7</v>
      </c>
      <c r="E39" s="3">
        <v>390.7</v>
      </c>
      <c r="F39" s="3">
        <v>3944.59</v>
      </c>
      <c r="G39" s="3">
        <v>3944.59</v>
      </c>
    </row>
    <row r="40" spans="1:7" x14ac:dyDescent="0.2">
      <c r="A40" s="1">
        <v>2013</v>
      </c>
      <c r="B40" s="3">
        <v>398.72</v>
      </c>
      <c r="C40" s="3">
        <v>398.72</v>
      </c>
      <c r="D40" s="3">
        <v>394.49</v>
      </c>
      <c r="E40" s="3">
        <v>394.49</v>
      </c>
      <c r="F40" s="3">
        <v>4088.66</v>
      </c>
      <c r="G40" s="3">
        <v>4088.66</v>
      </c>
    </row>
    <row r="41" spans="1:7" x14ac:dyDescent="0.2">
      <c r="A41" s="1">
        <v>2014</v>
      </c>
      <c r="B41" s="3">
        <v>418.2</v>
      </c>
      <c r="C41" s="3">
        <v>418.36</v>
      </c>
      <c r="D41" s="3">
        <v>408.91</v>
      </c>
      <c r="E41" s="3">
        <v>409.16</v>
      </c>
      <c r="F41" s="3">
        <v>4115.7</v>
      </c>
      <c r="G41" s="3">
        <v>4115.7</v>
      </c>
    </row>
    <row r="42" spans="1:7" x14ac:dyDescent="0.2">
      <c r="A42" s="1">
        <v>2015</v>
      </c>
      <c r="B42" s="3">
        <v>434.84</v>
      </c>
      <c r="C42" s="3">
        <v>435</v>
      </c>
      <c r="D42" s="3">
        <v>427.78</v>
      </c>
      <c r="E42" s="3">
        <v>428.06</v>
      </c>
      <c r="F42" s="3">
        <v>4060.87</v>
      </c>
      <c r="G42" s="3">
        <v>4060.87</v>
      </c>
    </row>
    <row r="43" spans="1:7" x14ac:dyDescent="0.2">
      <c r="A43" s="1">
        <v>2016</v>
      </c>
      <c r="B43" s="3">
        <v>444.05</v>
      </c>
      <c r="C43" s="3">
        <v>444.28</v>
      </c>
      <c r="D43" s="3">
        <v>433.28</v>
      </c>
      <c r="E43" s="3">
        <v>433.62</v>
      </c>
      <c r="F43" s="3">
        <v>4081.27</v>
      </c>
      <c r="G43" s="3">
        <v>4081.27</v>
      </c>
    </row>
    <row r="44" spans="1:7" x14ac:dyDescent="0.2">
      <c r="A44" s="1">
        <v>2017</v>
      </c>
      <c r="B44" s="3">
        <v>459.01</v>
      </c>
      <c r="C44" s="3">
        <v>459.19</v>
      </c>
      <c r="D44" s="3">
        <v>448</v>
      </c>
      <c r="E44" s="3">
        <v>448.28</v>
      </c>
      <c r="F44" s="3">
        <v>4102.66</v>
      </c>
      <c r="G44" s="3">
        <v>4102.66</v>
      </c>
    </row>
    <row r="45" spans="1:7" x14ac:dyDescent="0.2">
      <c r="A45" s="1">
        <v>2018</v>
      </c>
      <c r="B45" s="3">
        <v>492.57</v>
      </c>
      <c r="C45" s="3">
        <v>489.65</v>
      </c>
      <c r="D45" s="3">
        <v>479.09</v>
      </c>
      <c r="E45" s="3">
        <v>474.15</v>
      </c>
      <c r="F45" s="3">
        <v>4526.09</v>
      </c>
      <c r="G45" s="3">
        <v>4526.09</v>
      </c>
    </row>
    <row r="46" spans="1:7" x14ac:dyDescent="0.2">
      <c r="A46" s="1">
        <v>2019</v>
      </c>
      <c r="B46" s="3">
        <v>525.04999999999995</v>
      </c>
      <c r="C46" s="3">
        <v>521.89</v>
      </c>
      <c r="D46" s="3">
        <v>506.2</v>
      </c>
      <c r="E46" s="3">
        <v>500.82</v>
      </c>
      <c r="F46" s="3">
        <v>4614.18</v>
      </c>
      <c r="G46" s="3">
        <v>4614.18</v>
      </c>
    </row>
    <row r="47" spans="1:7" x14ac:dyDescent="0.2">
      <c r="A47" s="1">
        <v>2020</v>
      </c>
      <c r="B47" s="3">
        <v>525.19000000000005</v>
      </c>
      <c r="C47" s="3">
        <v>522.48</v>
      </c>
      <c r="D47" s="3">
        <v>478.49</v>
      </c>
      <c r="E47" s="3">
        <v>473.65</v>
      </c>
      <c r="F47" s="3">
        <v>4542.51</v>
      </c>
      <c r="G47" s="3">
        <v>4542.51</v>
      </c>
    </row>
    <row r="48" spans="1:7" x14ac:dyDescent="0.2">
      <c r="A48" s="1">
        <v>2021</v>
      </c>
      <c r="B48" s="3">
        <v>572.47</v>
      </c>
      <c r="C48" s="3">
        <v>569.14</v>
      </c>
      <c r="D48" s="3">
        <v>557.20000000000005</v>
      </c>
      <c r="E48" s="3">
        <v>550.73</v>
      </c>
      <c r="F48" s="3">
        <v>4786.2700000000004</v>
      </c>
      <c r="G48" s="3">
        <v>4786.2700000000004</v>
      </c>
    </row>
    <row r="49" spans="1:7" x14ac:dyDescent="0.2">
      <c r="A49" s="1">
        <v>2022</v>
      </c>
      <c r="B49" s="3">
        <v>607.46</v>
      </c>
      <c r="C49" s="3">
        <v>603.83000000000004</v>
      </c>
      <c r="D49" s="3">
        <v>578.70000000000005</v>
      </c>
      <c r="E49" s="3">
        <v>573.64</v>
      </c>
      <c r="F49" s="3">
        <v>4834.8900000000003</v>
      </c>
      <c r="G49" s="3">
        <v>4863.5600000000004</v>
      </c>
    </row>
    <row r="50" spans="1:7" x14ac:dyDescent="0.2">
      <c r="A50" s="1">
        <v>2023</v>
      </c>
      <c r="B50" s="3">
        <v>657.69</v>
      </c>
      <c r="C50" s="3">
        <v>658.56</v>
      </c>
      <c r="D50" s="3">
        <v>628.51</v>
      </c>
      <c r="E50" s="3">
        <v>629.07000000000005</v>
      </c>
      <c r="F50" s="3">
        <v>5146.2</v>
      </c>
      <c r="G50" s="3">
        <v>5296.62</v>
      </c>
    </row>
    <row r="51" spans="1:7" x14ac:dyDescent="0.2">
      <c r="A51" s="1">
        <v>2024</v>
      </c>
      <c r="B51" s="3">
        <v>683.05</v>
      </c>
      <c r="C51" s="3">
        <v>692.1</v>
      </c>
      <c r="D51" s="3">
        <v>654.25</v>
      </c>
      <c r="E51" s="3">
        <v>664.4</v>
      </c>
      <c r="F51" s="3">
        <v>5259.82</v>
      </c>
      <c r="G51" s="3">
        <v>5709.41</v>
      </c>
    </row>
    <row r="52" spans="1:7" x14ac:dyDescent="0.2">
      <c r="A52" s="1">
        <v>2025</v>
      </c>
      <c r="B52" s="3">
        <v>716.36</v>
      </c>
      <c r="C52" s="3">
        <v>729.01</v>
      </c>
      <c r="D52" s="3">
        <v>689.17</v>
      </c>
      <c r="E52" s="3">
        <v>698.89</v>
      </c>
      <c r="F52" s="3">
        <v>5713.39</v>
      </c>
      <c r="G52" s="3">
        <v>6778.51</v>
      </c>
    </row>
    <row r="53" spans="1:7" x14ac:dyDescent="0.2">
      <c r="A53" s="1">
        <v>2026</v>
      </c>
      <c r="B53" s="3">
        <v>760.94</v>
      </c>
      <c r="C53" s="3">
        <v>772.41</v>
      </c>
      <c r="D53" s="3">
        <v>731.88</v>
      </c>
      <c r="E53" s="3">
        <v>739.42</v>
      </c>
      <c r="F53" s="3">
        <v>5986.5700000000006</v>
      </c>
      <c r="G53" s="3">
        <v>7309</v>
      </c>
    </row>
    <row r="54" spans="1:7" x14ac:dyDescent="0.2">
      <c r="A54" s="1">
        <v>2027</v>
      </c>
      <c r="B54" s="3">
        <v>809.11</v>
      </c>
      <c r="D54" s="3">
        <v>777.17</v>
      </c>
      <c r="F54" s="3">
        <v>6279.35</v>
      </c>
    </row>
    <row r="55" spans="1:7" ht="30.95" customHeight="1" x14ac:dyDescent="0.2">
      <c r="A55" s="1" t="s">
        <v>8</v>
      </c>
      <c r="B55" s="8">
        <f>(B52+B26)/(C51+C25)-1</f>
        <v>2.3119837391341935E-2</v>
      </c>
      <c r="D55" s="8">
        <f>(D52+D26)/(E51+E25)-1</f>
        <v>2.3301058727716928E-2</v>
      </c>
      <c r="F55" s="8">
        <f>(F52+F26)/(G51+G25)-1</f>
        <v>1.760403647156572E-2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USPCC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2018-03-23T13:58:51Z</dcterms:created>
  <dcterms:modified xsi:type="dcterms:W3CDTF">2024-03-27T12:25:33Z</dcterms:modified>
</cp:coreProperties>
</file>